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C:\Users\elasetta\2018 ELENA LASETTA 12.4.2021\1. ELENA WORK 10.04.2021\3.   RRF\ΕΓΚΥΚΛΙΟΙ\Εγκύκλιος Επαληθεύσεων\1.ΕΓΚΥΚΛΙΟΣ ΕΠΑΛΗΘΕΥΣΕΩΝ\Εγκύκλιος επαληθεύσεων 20231130 - ΤΕΛΙΚΟ\Παραρτήματα\"/>
    </mc:Choice>
  </mc:AlternateContent>
  <xr:revisionPtr revIDLastSave="0" documentId="13_ncr:1_{877140E6-BD37-4391-92D8-2A5ED3C109EF}" xr6:coauthVersionLast="47" xr6:coauthVersionMax="47" xr10:uidLastSave="{00000000-0000-0000-0000-000000000000}"/>
  <bookViews>
    <workbookView xWindow="-108" yWindow="-108" windowWidth="23256" windowHeight="12456" xr2:uid="{F24661B3-651F-4A52-90B3-349F8FF82D16}"/>
  </bookViews>
  <sheets>
    <sheet name="Sheet 1" sheetId="1" r:id="rId1"/>
    <sheet name="Διαδικασία επιλογής δείγματος" sheetId="2" r:id="rId2"/>
  </sheets>
  <definedNames>
    <definedName name="wa" localSheetId="0">'Sheet 1'!$C$21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1" i="1" l="1"/>
  <c r="C21" i="1"/>
</calcChain>
</file>

<file path=xl/sharedStrings.xml><?xml version="1.0" encoding="utf-8"?>
<sst xmlns="http://schemas.openxmlformats.org/spreadsheetml/2006/main" count="57" uniqueCount="49">
  <si>
    <t>Κωδικός έργου:</t>
  </si>
  <si>
    <t>Τίτλος έργου:</t>
  </si>
  <si>
    <t>Στόχος / Ορόσημο:</t>
  </si>
  <si>
    <t>Ημερομηνία επιλογής δείγματος:</t>
  </si>
  <si>
    <t>Όνομα λειτουργού:</t>
  </si>
  <si>
    <t>Παράγοντας κινδύνου / Επεξήγηση βαθμών</t>
  </si>
  <si>
    <t>Τύπος Φορέα Υλοποίησης</t>
  </si>
  <si>
    <t>Κεντρικό Κράτος</t>
  </si>
  <si>
    <t xml:space="preserve">Ημικρατικοί Οργανισμοί </t>
  </si>
  <si>
    <t>Ευρύτερος Δημόσιος Τομέας / Δημόσια Πανεπιστήμια</t>
  </si>
  <si>
    <t>Αρχές Τοπικής Αυτοδιοίκησης</t>
  </si>
  <si>
    <t>ΜΚΟ / ΜΜΕ / Ιδιωτικά Πανεπιστήμια / Σύνδεσμοι / Ομοσπονδίες / Ιδιωτικοί φορείς / άλλα</t>
  </si>
  <si>
    <t>Εμπειρία και εσωτερικές διαδικασίες Φορέα Υλοποίησης (Βαθμολόγηση επικινδυνότητας ως Αναθέτουσα Αρχή)</t>
  </si>
  <si>
    <t>Αποτελέσματα Arachne που αφορούν στα ρίσκα "Reputational &amp; Fraud" και "Concentration of Funding"</t>
  </si>
  <si>
    <t>&lt;20</t>
  </si>
  <si>
    <t>20-39</t>
  </si>
  <si>
    <t>40-59</t>
  </si>
  <si>
    <t>60-79</t>
  </si>
  <si>
    <t>80-100</t>
  </si>
  <si>
    <t>Αποτελέσματα προηγούμενων διοικητικών επαληθεύσεων (παράτυπες δαπάνες σε σχέση με τις υποβληθείσες δαπάνες της δέσμευσης που υπόκειται στο δειγματοληπτικό έλεγχο)</t>
  </si>
  <si>
    <t>Χωρίς προηγούμενη επαλήθευση ή
0%-2%</t>
  </si>
  <si>
    <t>2%-5%</t>
  </si>
  <si>
    <t>5%-10%</t>
  </si>
  <si>
    <t>10%-15%</t>
  </si>
  <si>
    <t xml:space="preserve">&gt;15% </t>
  </si>
  <si>
    <t>Βαθμολογία</t>
  </si>
  <si>
    <t>Συντελεστής Βαρύτητας</t>
  </si>
  <si>
    <t>Τύπος φορέα υλοποίησης</t>
  </si>
  <si>
    <t>Αποτελέσματα εσωτερικών διαδικασιών φορέα υλοποίησης</t>
  </si>
  <si>
    <t>Παράγοντες κινδύνου που εντοπίζονται από το σύστημα ARACHNE</t>
  </si>
  <si>
    <t>Αποτελέσματα προηγούμενων επιτόπιων επαληθεύσεων</t>
  </si>
  <si>
    <t>Σταθμισμένη Βαθμολογία</t>
  </si>
  <si>
    <t>Μέγεθος δείγματος ως ποσοστό επί του πληθυσμού</t>
  </si>
  <si>
    <t>μέχρι 1</t>
  </si>
  <si>
    <t>1.1 - 2</t>
  </si>
  <si>
    <t>2.1 - 3</t>
  </si>
  <si>
    <t>3.1 - 4</t>
  </si>
  <si>
    <t>4.1 - 5</t>
  </si>
  <si>
    <t>Παράρτημα Ε: Μοντέλο επιλογής δείγματος επιτόπιων επαληθεύσεων επίτευξης Σ/Ο / Μεγάλων στόχων και στόχων κατάρτισης</t>
  </si>
  <si>
    <t>Για τις παρεμβάσεις που συνδέονται με μεγάλους στόχους προς επίτευξη, η ΣΑ διενεργεί επαληθεύσεις που καλύπτουν το 5% των προγραμμάτων (ή άλλου στόχου) για το πρώτο έτος υλοποίησης της κάθε παρέμβασης. Το ποσοστό των προγραμμάτων προς επαλήθευση για τα επόμενα έτη μπορεί να αυξομειώνεται στη βάση μοντέλου αξιολόγησης κινδύνων, το οποίο λαμβάνει υπόψη:</t>
  </si>
  <si>
    <r>
      <t>·</t>
    </r>
    <r>
      <rPr>
        <sz val="7"/>
        <color theme="1"/>
        <rFont val="Times New Roman"/>
        <family val="1"/>
        <charset val="161"/>
      </rPr>
      <t xml:space="preserve">          </t>
    </r>
    <r>
      <rPr>
        <sz val="11"/>
        <color theme="1"/>
        <rFont val="Arial"/>
        <family val="2"/>
        <charset val="161"/>
      </rPr>
      <t>το είδος του Φορέα Υλοποίησης</t>
    </r>
  </si>
  <si>
    <r>
      <t>·</t>
    </r>
    <r>
      <rPr>
        <sz val="7"/>
        <color theme="1"/>
        <rFont val="Times New Roman"/>
        <family val="1"/>
        <charset val="161"/>
      </rPr>
      <t xml:space="preserve">          </t>
    </r>
    <r>
      <rPr>
        <sz val="11"/>
        <color theme="1"/>
        <rFont val="Arial"/>
        <family val="2"/>
        <charset val="161"/>
      </rPr>
      <t>την εμπειρία και σύστημα εσωτερικού ελέγχου του Φορέα Υλοποίησης (ικανότητα ως Αναθέτουσα Αρχή)</t>
    </r>
  </si>
  <si>
    <r>
      <t>·</t>
    </r>
    <r>
      <rPr>
        <sz val="7"/>
        <color theme="1"/>
        <rFont val="Times New Roman"/>
        <family val="1"/>
        <charset val="161"/>
      </rPr>
      <t xml:space="preserve">          </t>
    </r>
    <r>
      <rPr>
        <sz val="11"/>
        <color theme="1"/>
        <rFont val="Arial"/>
        <family val="2"/>
        <charset val="161"/>
      </rPr>
      <t>τα αποτελέσματα προηγούμενων επαληθεύσεων και</t>
    </r>
  </si>
  <si>
    <r>
      <t>·</t>
    </r>
    <r>
      <rPr>
        <sz val="7"/>
        <color theme="1"/>
        <rFont val="Times New Roman"/>
        <family val="1"/>
        <charset val="161"/>
      </rPr>
      <t xml:space="preserve">          </t>
    </r>
    <r>
      <rPr>
        <sz val="11"/>
        <color theme="1"/>
        <rFont val="Arial"/>
        <family val="2"/>
        <charset val="161"/>
      </rPr>
      <t xml:space="preserve">παράγοντες κινδύνου που εντοπίζονται από το εργαλείο ARACHNE ως προς τους παράγοντες «Φήμη και απάτη» και «Συγκέντρωση χρηματοδότησης»  </t>
    </r>
  </si>
  <si>
    <t>Κάθε ένας από τους παραπάνω παράγοντες βαθμολογείται με έναν ακέραιο αριθμό από το 1 έως το 5. Ο βαθμός 5 δίνεται όταν ο παράγοντας κινδύνου εκτιμάται ότι έχει υψηλή επικινδυνότητα και ο βαθμός 1 όταν έχει χαμηλή.</t>
  </si>
  <si>
    <r>
      <t>Αφού βαθμολογηθεί ο κάθε παράγοντας κινδύνου, υπολογίζεται ο συνολικός κίνδυνος ως άθροισμα των γινομένων του βαθμού επικινδυνότητας κάθε παράγοντα κινδύνου επί το συντελεστή βαρύτητάς του. Ο συνολικός κίνδυνος θα είναι ένας αριθμός από το 1 έως το 5 από τον οποίο με χρήση συναρτήσεων προκύπτει το ποσοστό των προγραμμάτων που θα επαληθεύεται κάθε έτος. Ενδεικτικά αναφέρεται ότι για συνολικό κίνδυνο 3 το ποσοστό των προγραμμάτων προς επαλήθευση είναι 10%, για πολύ χαμηλό συνολικό κίνδυνο μπορεί να φθάσει μέχρι 5% και για πολύ υψηλό συνολικό κίνδυνο μπορεί να φθάσει μέχρι 20%.</t>
    </r>
    <r>
      <rPr>
        <sz val="8"/>
        <color theme="1"/>
        <rFont val="Arial"/>
        <family val="2"/>
        <charset val="161"/>
      </rPr>
      <t> </t>
    </r>
  </si>
  <si>
    <t>High risk</t>
  </si>
  <si>
    <t>Medium risk</t>
  </si>
  <si>
    <t>Low risk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</si>
</sst>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2" x14ac:knownFonts="1">
    <font>
      <sz val="11"/>
      <color theme="1"/>
      <name val="Calibri"/>
      <family val="2"/>
      <charset val="161"/>
      <scheme val="minor"/>
    </font>
    <font>
      <b/>
      <sz val="11"/>
      <color theme="1"/>
      <name val="Calibri"/>
      <family val="2"/>
      <charset val="161"/>
      <scheme val="minor"/>
    </font>
    <font>
      <b/>
      <sz val="14"/>
      <color theme="1"/>
      <name val="Arial"/>
      <family val="2"/>
      <charset val="161"/>
    </font>
    <font>
      <sz val="11"/>
      <color theme="1"/>
      <name val="Calibri"/>
      <family val="2"/>
      <scheme val="minor"/>
    </font>
    <font>
      <sz val="10"/>
      <color theme="1"/>
      <name val="Calibri"/>
      <family val="2"/>
      <charset val="161"/>
      <scheme val="minor"/>
    </font>
    <font>
      <sz val="11"/>
      <name val="Calibri"/>
      <family val="2"/>
      <charset val="161"/>
      <scheme val="minor"/>
    </font>
    <font>
      <sz val="11"/>
      <color theme="1"/>
      <name val="Arial"/>
      <family val="2"/>
      <charset val="161"/>
    </font>
    <font>
      <sz val="11"/>
      <color theme="1"/>
      <name val="Symbol"/>
      <family val="1"/>
      <charset val="2"/>
    </font>
    <font>
      <sz val="7"/>
      <color theme="1"/>
      <name val="Times New Roman"/>
      <family val="1"/>
      <charset val="161"/>
    </font>
    <font>
      <sz val="8"/>
      <color theme="1"/>
      <name val="Arial"/>
      <family val="2"/>
      <charset val="161"/>
    </font>
    <font>
      <b/>
      <sz val="11"/>
      <color rgb="FF000000"/>
      <name val="Calibri"/>
      <family val="2"/>
      <charset val="161"/>
    </font>
    <font>
      <sz val="11"/>
      <color rgb="FF000000"/>
      <name val="Calibri"/>
      <family val="2"/>
      <charset val="161"/>
    </font>
  </fonts>
  <fills count="9">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rgb="FF8EAADB"/>
        <bgColor indexed="64"/>
      </patternFill>
    </fill>
    <fill>
      <patternFill patternType="solid">
        <fgColor rgb="FFD9E2F3"/>
        <bgColor indexed="64"/>
      </patternFill>
    </fill>
  </fills>
  <borders count="1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3" fillId="0" borderId="0"/>
  </cellStyleXfs>
  <cellXfs count="43">
    <xf numFmtId="0" fontId="0" fillId="0" borderId="0" xfId="0"/>
    <xf numFmtId="0" fontId="2" fillId="0" borderId="0" xfId="0" applyFont="1"/>
    <xf numFmtId="0" fontId="0" fillId="0" borderId="0" xfId="0" applyAlignment="1">
      <alignment vertical="top" wrapText="1"/>
    </xf>
    <xf numFmtId="0" fontId="1" fillId="2" borderId="1" xfId="0" applyFont="1" applyFill="1" applyBorder="1"/>
    <xf numFmtId="0" fontId="3" fillId="0" borderId="2" xfId="1" applyBorder="1" applyAlignment="1">
      <alignment horizontal="center" vertical="center" wrapText="1"/>
    </xf>
    <xf numFmtId="0" fontId="3" fillId="0" borderId="3" xfId="1" applyBorder="1" applyAlignment="1">
      <alignment horizontal="center" vertical="center" wrapText="1"/>
    </xf>
    <xf numFmtId="0" fontId="1" fillId="2" borderId="4" xfId="0" applyFont="1" applyFill="1" applyBorder="1"/>
    <xf numFmtId="0" fontId="3" fillId="0" borderId="0" xfId="1" applyAlignment="1">
      <alignment horizontal="center" vertical="center" wrapText="1"/>
    </xf>
    <xf numFmtId="0" fontId="3" fillId="0" borderId="5" xfId="1" applyBorder="1" applyAlignment="1">
      <alignment horizontal="center" vertical="center" wrapText="1"/>
    </xf>
    <xf numFmtId="0" fontId="1" fillId="2" borderId="6" xfId="0" applyFont="1" applyFill="1" applyBorder="1"/>
    <xf numFmtId="0" fontId="3" fillId="0" borderId="7" xfId="1" applyBorder="1" applyAlignment="1">
      <alignment horizontal="center" vertical="center" wrapText="1"/>
    </xf>
    <xf numFmtId="0" fontId="3" fillId="0" borderId="8" xfId="1" applyBorder="1" applyAlignment="1">
      <alignment horizontal="center" vertical="center" wrapText="1"/>
    </xf>
    <xf numFmtId="0" fontId="1" fillId="2" borderId="0" xfId="0" applyFont="1" applyFill="1"/>
    <xf numFmtId="0" fontId="1" fillId="3" borderId="9" xfId="0" applyFont="1" applyFill="1" applyBorder="1" applyAlignment="1">
      <alignment vertical="top" wrapText="1"/>
    </xf>
    <xf numFmtId="0" fontId="1" fillId="3" borderId="9" xfId="0" applyFont="1" applyFill="1" applyBorder="1" applyAlignment="1">
      <alignment horizontal="center"/>
    </xf>
    <xf numFmtId="0" fontId="0" fillId="3" borderId="9" xfId="0" applyFill="1" applyBorder="1" applyAlignment="1">
      <alignment horizontal="left" vertical="top" wrapText="1"/>
    </xf>
    <xf numFmtId="0" fontId="0" fillId="0" borderId="9" xfId="0" applyBorder="1" applyAlignment="1">
      <alignment horizontal="center" vertical="center" wrapText="1"/>
    </xf>
    <xf numFmtId="0" fontId="4" fillId="0" borderId="9" xfId="0" applyFont="1" applyBorder="1" applyAlignment="1">
      <alignment horizontal="center" vertical="center" wrapText="1"/>
    </xf>
    <xf numFmtId="0" fontId="4" fillId="0" borderId="9" xfId="0" applyFont="1" applyBorder="1" applyAlignment="1">
      <alignment horizontal="left" vertical="center" wrapText="1"/>
    </xf>
    <xf numFmtId="0" fontId="4" fillId="3" borderId="9" xfId="0" applyFont="1" applyFill="1" applyBorder="1" applyAlignment="1">
      <alignment horizontal="left" vertical="center" wrapText="1"/>
    </xf>
    <xf numFmtId="9" fontId="4" fillId="0" borderId="9" xfId="0" applyNumberFormat="1" applyFont="1" applyBorder="1" applyAlignment="1">
      <alignment horizontal="center" vertical="center" wrapText="1"/>
    </xf>
    <xf numFmtId="0" fontId="1" fillId="3" borderId="9" xfId="0" applyFont="1" applyFill="1" applyBorder="1" applyAlignment="1">
      <alignment horizontal="center" vertical="center" wrapText="1"/>
    </xf>
    <xf numFmtId="0" fontId="5" fillId="4" borderId="9" xfId="0" applyFont="1" applyFill="1" applyBorder="1" applyAlignment="1">
      <alignment horizontal="left" vertical="top" wrapText="1"/>
    </xf>
    <xf numFmtId="0" fontId="0" fillId="0" borderId="9" xfId="0" applyBorder="1" applyAlignment="1">
      <alignment horizontal="center"/>
    </xf>
    <xf numFmtId="9" fontId="5" fillId="4" borderId="9" xfId="0" applyNumberFormat="1" applyFont="1" applyFill="1" applyBorder="1" applyAlignment="1">
      <alignment horizontal="center" vertical="center"/>
    </xf>
    <xf numFmtId="0" fontId="5" fillId="4" borderId="9" xfId="0" applyFont="1" applyFill="1" applyBorder="1" applyAlignment="1">
      <alignment vertical="top" wrapText="1"/>
    </xf>
    <xf numFmtId="9" fontId="0" fillId="0" borderId="0" xfId="0" applyNumberFormat="1"/>
    <xf numFmtId="0" fontId="0" fillId="0" borderId="0" xfId="0" applyAlignment="1">
      <alignment horizontal="center"/>
    </xf>
    <xf numFmtId="0" fontId="1" fillId="5" borderId="9" xfId="0" applyFont="1" applyFill="1" applyBorder="1" applyAlignment="1">
      <alignment horizontal="center" vertical="top" wrapText="1"/>
    </xf>
    <xf numFmtId="0" fontId="1" fillId="4" borderId="9" xfId="0" applyFont="1" applyFill="1" applyBorder="1" applyAlignment="1">
      <alignment horizontal="center" vertical="center" wrapText="1"/>
    </xf>
    <xf numFmtId="0" fontId="0" fillId="6" borderId="9" xfId="0" applyFill="1" applyBorder="1" applyAlignment="1">
      <alignment horizontal="center" vertical="top" wrapText="1"/>
    </xf>
    <xf numFmtId="9" fontId="0" fillId="0" borderId="9" xfId="0" applyNumberFormat="1" applyBorder="1" applyAlignment="1">
      <alignment horizontal="center"/>
    </xf>
    <xf numFmtId="164" fontId="0" fillId="0" borderId="9" xfId="0" applyNumberFormat="1" applyBorder="1" applyAlignment="1">
      <alignment horizontal="center"/>
    </xf>
    <xf numFmtId="9" fontId="0" fillId="0" borderId="0" xfId="0" applyNumberFormat="1" applyAlignment="1">
      <alignment horizontal="center"/>
    </xf>
    <xf numFmtId="0" fontId="1" fillId="3" borderId="9" xfId="0" applyFont="1" applyFill="1" applyBorder="1" applyAlignment="1">
      <alignment horizontal="center" vertical="center"/>
    </xf>
    <xf numFmtId="0" fontId="6" fillId="0" borderId="0" xfId="0" applyFont="1" applyAlignment="1">
      <alignment horizontal="justify" vertical="center"/>
    </xf>
    <xf numFmtId="0" fontId="7" fillId="0" borderId="0" xfId="0" applyFont="1" applyAlignment="1">
      <alignment horizontal="justify" vertical="center"/>
    </xf>
    <xf numFmtId="0" fontId="10" fillId="7" borderId="10" xfId="0" applyFont="1" applyFill="1" applyBorder="1" applyAlignment="1">
      <alignment horizontal="center" vertical="center" wrapText="1"/>
    </xf>
    <xf numFmtId="0" fontId="10" fillId="7" borderId="11" xfId="0" applyFont="1" applyFill="1" applyBorder="1" applyAlignment="1">
      <alignment horizontal="center" vertical="center" wrapText="1"/>
    </xf>
    <xf numFmtId="0" fontId="11" fillId="8" borderId="12" xfId="0" applyFont="1" applyFill="1" applyBorder="1" applyAlignment="1">
      <alignment horizontal="center" vertical="center" wrapText="1"/>
    </xf>
    <xf numFmtId="9" fontId="11" fillId="8" borderId="8" xfId="0" applyNumberFormat="1" applyFont="1" applyFill="1" applyBorder="1" applyAlignment="1">
      <alignment horizontal="center" vertical="center"/>
    </xf>
    <xf numFmtId="10" fontId="11" fillId="8" borderId="8" xfId="0" applyNumberFormat="1" applyFont="1" applyFill="1" applyBorder="1" applyAlignment="1">
      <alignment horizontal="center" vertical="center"/>
    </xf>
    <xf numFmtId="0" fontId="9" fillId="0" borderId="0" xfId="0" applyFont="1" applyAlignment="1">
      <alignment horizontal="justify" vertical="center"/>
    </xf>
  </cellXfs>
  <cellStyles count="2">
    <cellStyle name="Normal" xfId="0" builtinId="0"/>
    <cellStyle name="Normal 2" xfId="1" xr:uid="{B2E3A087-4929-4D35-8E67-1208C1F5783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3944528060605952"/>
          <c:y val="5.1894039345735589E-2"/>
          <c:w val="0.73694645612136722"/>
          <c:h val="0.67388812853238156"/>
        </c:manualLayout>
      </c:layout>
      <c:scatterChart>
        <c:scatterStyle val="lineMarker"/>
        <c:varyColors val="0"/>
        <c:ser>
          <c:idx val="0"/>
          <c:order val="0"/>
          <c:tx>
            <c:strRef>
              <c:f>'Sheet 1'!$C$26</c:f>
              <c:strCache>
                <c:ptCount val="1"/>
                <c:pt idx="0">
                  <c:v>Μέγεθος δείγματος ως ποσοστό επί του πληθυσμού</c:v>
                </c:pt>
              </c:strCache>
            </c:strRef>
          </c:tx>
          <c:spPr>
            <a:ln w="50800" cap="rnd">
              <a:solidFill>
                <a:srgbClr val="80A1C6"/>
              </a:solidFill>
              <a:round/>
            </a:ln>
            <a:effectLst/>
          </c:spPr>
          <c:marker>
            <c:symbol val="none"/>
          </c:marker>
          <c:dLbls>
            <c:delete val="1"/>
          </c:dLbls>
          <c:xVal>
            <c:strRef>
              <c:f>'Sheet 1'!$B$27:$B$31</c:f>
              <c:strCache>
                <c:ptCount val="5"/>
                <c:pt idx="0">
                  <c:v>μέχρι 1</c:v>
                </c:pt>
                <c:pt idx="1">
                  <c:v>1.1 - 2</c:v>
                </c:pt>
                <c:pt idx="2">
                  <c:v>2.1 - 3</c:v>
                </c:pt>
                <c:pt idx="3">
                  <c:v>3.1 - 4</c:v>
                </c:pt>
                <c:pt idx="4">
                  <c:v>4.1 - 5</c:v>
                </c:pt>
              </c:strCache>
            </c:strRef>
          </c:xVal>
          <c:yVal>
            <c:numRef>
              <c:f>'Sheet 1'!$C$27:$C$31</c:f>
              <c:numCache>
                <c:formatCode>0.0%</c:formatCode>
                <c:ptCount val="5"/>
                <c:pt idx="0" formatCode="0%">
                  <c:v>0.05</c:v>
                </c:pt>
                <c:pt idx="1">
                  <c:v>7.4999999999999997E-2</c:v>
                </c:pt>
                <c:pt idx="2" formatCode="0%">
                  <c:v>0.1</c:v>
                </c:pt>
                <c:pt idx="3" formatCode="0%">
                  <c:v>0.15</c:v>
                </c:pt>
                <c:pt idx="4" formatCode="0%">
                  <c:v>0.2</c:v>
                </c:pt>
              </c:numCache>
            </c:numRef>
          </c:yVal>
          <c:smooth val="0"/>
          <c:extLst>
            <c:ext xmlns:c16="http://schemas.microsoft.com/office/drawing/2014/chart" uri="{C3380CC4-5D6E-409C-BE32-E72D297353CC}">
              <c16:uniqueId val="{00000000-28E6-4FC4-9DD7-91FD63733776}"/>
            </c:ext>
          </c:extLst>
        </c:ser>
        <c:dLbls>
          <c:dLblPos val="r"/>
          <c:showLegendKey val="0"/>
          <c:showVal val="1"/>
          <c:showCatName val="1"/>
          <c:showSerName val="0"/>
          <c:showPercent val="0"/>
          <c:showBubbleSize val="0"/>
        </c:dLbls>
        <c:axId val="273778352"/>
        <c:axId val="273779472"/>
      </c:scatterChart>
      <c:valAx>
        <c:axId val="273778352"/>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l-GR"/>
                  <a:t>Σταθμισμένη Βαθμολογία</a:t>
                </a:r>
                <a:endParaRPr lang="en-U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l-GR"/>
            </a:p>
          </c:txPr>
        </c:title>
        <c:numFmt formatCode="General" sourceLinked="1"/>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l-GR"/>
          </a:p>
        </c:txPr>
        <c:crossAx val="273779472"/>
        <c:crosses val="autoZero"/>
        <c:crossBetween val="midCat"/>
      </c:valAx>
      <c:valAx>
        <c:axId val="27377947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l-GR"/>
                  <a:t>Μέγεθος δείγματος ως ποσοστό επί του πληθυσμού</a:t>
                </a:r>
                <a:endParaRPr lang="en-US"/>
              </a:p>
            </c:rich>
          </c:tx>
          <c:layout>
            <c:manualLayout>
              <c:xMode val="edge"/>
              <c:yMode val="edge"/>
              <c:x val="3.0555555555555555E-2"/>
              <c:y val="4.2361111111111113E-2"/>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l-GR"/>
            </a:p>
          </c:txPr>
        </c:title>
        <c:numFmt formatCode="0%" sourceLinked="1"/>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l-GR"/>
          </a:p>
        </c:txPr>
        <c:crossAx val="273778352"/>
        <c:crosses val="autoZero"/>
        <c:crossBetween val="midCat"/>
      </c:valAx>
      <c:spPr>
        <a:noFill/>
        <a:ln>
          <a:noFill/>
        </a:ln>
        <a:effectLst/>
      </c:spPr>
    </c:plotArea>
    <c:plotVisOnly val="1"/>
    <c:dispBlanksAs val="gap"/>
    <c:showDLblsOverMax val="0"/>
  </c:chart>
  <c:spPr>
    <a:solidFill>
      <a:schemeClr val="bg1">
        <a:lumMod val="95000"/>
      </a:schemeClr>
    </a:solidFill>
    <a:ln w="9525" cap="flat" cmpd="sng" algn="ctr">
      <a:solidFill>
        <a:schemeClr val="tx1">
          <a:lumMod val="15000"/>
          <a:lumOff val="85000"/>
        </a:schemeClr>
      </a:solidFill>
      <a:round/>
    </a:ln>
    <a:effectLst/>
  </c:spPr>
  <c:txPr>
    <a:bodyPr/>
    <a:lstStyle/>
    <a:p>
      <a:pPr>
        <a:defRPr/>
      </a:pPr>
      <a:endParaRPr lang="el-G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4</xdr:col>
      <xdr:colOff>672353</xdr:colOff>
      <xdr:row>15</xdr:row>
      <xdr:rowOff>288357</xdr:rowOff>
    </xdr:from>
    <xdr:to>
      <xdr:col>9</xdr:col>
      <xdr:colOff>50091</xdr:colOff>
      <xdr:row>25</xdr:row>
      <xdr:rowOff>414616</xdr:rowOff>
    </xdr:to>
    <xdr:graphicFrame macro="">
      <xdr:nvGraphicFramePr>
        <xdr:cNvPr id="2" name="Chart 1">
          <a:extLst>
            <a:ext uri="{FF2B5EF4-FFF2-40B4-BE49-F238E27FC236}">
              <a16:creationId xmlns:a16="http://schemas.microsoft.com/office/drawing/2014/main" id="{6085D3CC-86AA-4E32-85E5-8C56BB77BB7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B4EF09-153D-44AB-A36B-770905FDD892}">
  <dimension ref="B1:G33"/>
  <sheetViews>
    <sheetView showGridLines="0" tabSelected="1" topLeftCell="A13" zoomScale="85" zoomScaleNormal="85" workbookViewId="0">
      <selection activeCell="B28" sqref="B28"/>
    </sheetView>
  </sheetViews>
  <sheetFormatPr defaultRowHeight="14.4" x14ac:dyDescent="0.3"/>
  <cols>
    <col min="2" max="2" width="63.44140625" style="2" bestFit="1" customWidth="1"/>
    <col min="3" max="3" width="18.88671875" customWidth="1"/>
    <col min="4" max="4" width="15.109375" customWidth="1"/>
    <col min="5" max="5" width="17" customWidth="1"/>
    <col min="6" max="7" width="22.109375" customWidth="1"/>
  </cols>
  <sheetData>
    <row r="1" spans="2:7" ht="17.399999999999999" x14ac:dyDescent="0.3">
      <c r="B1" s="1" t="s">
        <v>38</v>
      </c>
    </row>
    <row r="2" spans="2:7" ht="15" thickBot="1" x14ac:dyDescent="0.35"/>
    <row r="3" spans="2:7" x14ac:dyDescent="0.3">
      <c r="B3" s="3" t="s">
        <v>0</v>
      </c>
      <c r="C3" s="4"/>
      <c r="D3" s="4"/>
      <c r="E3" s="4"/>
      <c r="F3" s="5"/>
    </row>
    <row r="4" spans="2:7" x14ac:dyDescent="0.3">
      <c r="B4" s="6" t="s">
        <v>1</v>
      </c>
      <c r="C4" s="7"/>
      <c r="D4" s="7"/>
      <c r="E4" s="7"/>
      <c r="F4" s="8"/>
    </row>
    <row r="5" spans="2:7" x14ac:dyDescent="0.3">
      <c r="B5" s="6" t="s">
        <v>2</v>
      </c>
      <c r="C5" s="7"/>
      <c r="D5" s="7"/>
      <c r="E5" s="7"/>
      <c r="F5" s="8"/>
    </row>
    <row r="6" spans="2:7" x14ac:dyDescent="0.3">
      <c r="B6" s="6" t="s">
        <v>3</v>
      </c>
      <c r="C6" s="7"/>
      <c r="D6" s="7"/>
      <c r="E6" s="7"/>
      <c r="F6" s="8"/>
    </row>
    <row r="7" spans="2:7" ht="15" thickBot="1" x14ac:dyDescent="0.35">
      <c r="B7" s="9" t="s">
        <v>4</v>
      </c>
      <c r="C7" s="10"/>
      <c r="D7" s="10"/>
      <c r="E7" s="10"/>
      <c r="F7" s="11"/>
    </row>
    <row r="8" spans="2:7" x14ac:dyDescent="0.3">
      <c r="B8" s="12"/>
      <c r="C8" s="7"/>
      <c r="D8" s="7"/>
      <c r="E8" s="7"/>
      <c r="F8" s="7"/>
    </row>
    <row r="9" spans="2:7" x14ac:dyDescent="0.3">
      <c r="B9" s="12"/>
      <c r="C9" s="7"/>
      <c r="D9" s="7"/>
      <c r="E9" s="7"/>
      <c r="F9" s="7"/>
    </row>
    <row r="10" spans="2:7" x14ac:dyDescent="0.3">
      <c r="B10" s="13" t="s">
        <v>5</v>
      </c>
      <c r="C10" s="14">
        <v>1</v>
      </c>
      <c r="D10" s="14">
        <v>2</v>
      </c>
      <c r="E10" s="14">
        <v>3</v>
      </c>
      <c r="F10" s="14">
        <v>4</v>
      </c>
      <c r="G10" s="14">
        <v>5</v>
      </c>
    </row>
    <row r="11" spans="2:7" ht="72" x14ac:dyDescent="0.3">
      <c r="B11" s="15" t="s">
        <v>6</v>
      </c>
      <c r="C11" s="16" t="s">
        <v>7</v>
      </c>
      <c r="D11" s="16" t="s">
        <v>8</v>
      </c>
      <c r="E11" s="16" t="s">
        <v>9</v>
      </c>
      <c r="F11" s="16" t="s">
        <v>10</v>
      </c>
      <c r="G11" s="16" t="s">
        <v>11</v>
      </c>
    </row>
    <row r="12" spans="2:7" ht="28.8" x14ac:dyDescent="0.3">
      <c r="B12" s="15" t="s">
        <v>12</v>
      </c>
      <c r="C12" s="17" t="s">
        <v>48</v>
      </c>
      <c r="D12" s="18"/>
      <c r="E12" s="17" t="s">
        <v>47</v>
      </c>
      <c r="F12" s="18"/>
      <c r="G12" s="17" t="s">
        <v>46</v>
      </c>
    </row>
    <row r="13" spans="2:7" ht="27.6" x14ac:dyDescent="0.3">
      <c r="B13" s="19" t="s">
        <v>13</v>
      </c>
      <c r="C13" s="20" t="s">
        <v>14</v>
      </c>
      <c r="D13" s="20" t="s">
        <v>15</v>
      </c>
      <c r="E13" s="17" t="s">
        <v>16</v>
      </c>
      <c r="F13" s="17" t="s">
        <v>17</v>
      </c>
      <c r="G13" s="20" t="s">
        <v>18</v>
      </c>
    </row>
    <row r="14" spans="2:7" ht="41.4" x14ac:dyDescent="0.3">
      <c r="B14" s="19" t="s">
        <v>19</v>
      </c>
      <c r="C14" s="20" t="s">
        <v>20</v>
      </c>
      <c r="D14" s="17" t="s">
        <v>21</v>
      </c>
      <c r="E14" s="20" t="s">
        <v>22</v>
      </c>
      <c r="F14" s="17" t="s">
        <v>23</v>
      </c>
      <c r="G14" s="17" t="s">
        <v>24</v>
      </c>
    </row>
    <row r="16" spans="2:7" ht="28.8" x14ac:dyDescent="0.3">
      <c r="B16" s="34" t="s">
        <v>25</v>
      </c>
      <c r="C16" s="34"/>
      <c r="D16" s="21" t="s">
        <v>26</v>
      </c>
    </row>
    <row r="17" spans="2:4" x14ac:dyDescent="0.3">
      <c r="B17" s="22" t="s">
        <v>27</v>
      </c>
      <c r="C17" s="23">
        <v>1</v>
      </c>
      <c r="D17" s="24">
        <v>0.2</v>
      </c>
    </row>
    <row r="18" spans="2:4" x14ac:dyDescent="0.3">
      <c r="B18" s="22" t="s">
        <v>28</v>
      </c>
      <c r="C18" s="23">
        <v>3</v>
      </c>
      <c r="D18" s="24">
        <v>0.1</v>
      </c>
    </row>
    <row r="19" spans="2:4" x14ac:dyDescent="0.3">
      <c r="B19" s="22" t="s">
        <v>29</v>
      </c>
      <c r="C19" s="23">
        <v>3</v>
      </c>
      <c r="D19" s="24">
        <v>0.3</v>
      </c>
    </row>
    <row r="20" spans="2:4" x14ac:dyDescent="0.3">
      <c r="B20" s="25" t="s">
        <v>30</v>
      </c>
      <c r="C20" s="23">
        <v>5</v>
      </c>
      <c r="D20" s="24">
        <v>0.4</v>
      </c>
    </row>
    <row r="21" spans="2:4" x14ac:dyDescent="0.3">
      <c r="B21" s="13" t="s">
        <v>31</v>
      </c>
      <c r="C21" s="14">
        <f>C17*D17+C20*D20+C18*D18+C19*D19</f>
        <v>3.4</v>
      </c>
      <c r="D21" s="26" t="b">
        <f>SUM(D17:D20)=1</f>
        <v>1</v>
      </c>
    </row>
    <row r="22" spans="2:4" x14ac:dyDescent="0.3">
      <c r="C22" s="2"/>
    </row>
    <row r="23" spans="2:4" x14ac:dyDescent="0.3">
      <c r="C23" s="27"/>
    </row>
    <row r="26" spans="2:4" ht="43.2" x14ac:dyDescent="0.3">
      <c r="B26" s="28" t="s">
        <v>31</v>
      </c>
      <c r="C26" s="29" t="s">
        <v>32</v>
      </c>
    </row>
    <row r="27" spans="2:4" x14ac:dyDescent="0.3">
      <c r="B27" s="30" t="s">
        <v>33</v>
      </c>
      <c r="C27" s="31">
        <v>0.05</v>
      </c>
    </row>
    <row r="28" spans="2:4" x14ac:dyDescent="0.3">
      <c r="B28" s="30" t="s">
        <v>34</v>
      </c>
      <c r="C28" s="32">
        <v>7.4999999999999997E-2</v>
      </c>
    </row>
    <row r="29" spans="2:4" x14ac:dyDescent="0.3">
      <c r="B29" s="30" t="s">
        <v>35</v>
      </c>
      <c r="C29" s="31">
        <v>0.1</v>
      </c>
    </row>
    <row r="30" spans="2:4" x14ac:dyDescent="0.3">
      <c r="B30" s="30" t="s">
        <v>36</v>
      </c>
      <c r="C30" s="31">
        <v>0.15</v>
      </c>
    </row>
    <row r="31" spans="2:4" x14ac:dyDescent="0.3">
      <c r="B31" s="30" t="s">
        <v>37</v>
      </c>
      <c r="C31" s="31">
        <v>0.2</v>
      </c>
    </row>
    <row r="32" spans="2:4" x14ac:dyDescent="0.3">
      <c r="C32" s="33"/>
    </row>
    <row r="33" spans="3:3" x14ac:dyDescent="0.3">
      <c r="C33" s="33"/>
    </row>
  </sheetData>
  <mergeCells count="1">
    <mergeCell ref="B16:C16"/>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45CD5B-E2BB-4FDD-8C65-95FB3B446D45}">
  <dimension ref="B2:D17"/>
  <sheetViews>
    <sheetView workbookViewId="0">
      <selection activeCell="B17" sqref="B17"/>
    </sheetView>
  </sheetViews>
  <sheetFormatPr defaultRowHeight="14.4" x14ac:dyDescent="0.3"/>
  <cols>
    <col min="2" max="2" width="125.6640625" customWidth="1"/>
    <col min="3" max="3" width="23.21875" customWidth="1"/>
    <col min="4" max="4" width="23.44140625" customWidth="1"/>
  </cols>
  <sheetData>
    <row r="2" spans="2:4" ht="41.4" x14ac:dyDescent="0.3">
      <c r="B2" s="35" t="s">
        <v>39</v>
      </c>
    </row>
    <row r="3" spans="2:4" x14ac:dyDescent="0.3">
      <c r="B3" s="36" t="s">
        <v>40</v>
      </c>
    </row>
    <row r="4" spans="2:4" x14ac:dyDescent="0.3">
      <c r="B4" s="36" t="s">
        <v>41</v>
      </c>
    </row>
    <row r="5" spans="2:4" x14ac:dyDescent="0.3">
      <c r="B5" s="36" t="s">
        <v>42</v>
      </c>
    </row>
    <row r="6" spans="2:4" ht="27.6" x14ac:dyDescent="0.3">
      <c r="B6" s="36" t="s">
        <v>43</v>
      </c>
    </row>
    <row r="7" spans="2:4" ht="27.6" x14ac:dyDescent="0.3">
      <c r="B7" s="35" t="s">
        <v>44</v>
      </c>
    </row>
    <row r="8" spans="2:4" ht="69.599999999999994" thickBot="1" x14ac:dyDescent="0.35">
      <c r="B8" s="35" t="s">
        <v>45</v>
      </c>
    </row>
    <row r="9" spans="2:4" ht="101.4" thickBot="1" x14ac:dyDescent="0.35">
      <c r="B9" s="35"/>
      <c r="C9" s="37" t="s">
        <v>31</v>
      </c>
      <c r="D9" s="38" t="s">
        <v>32</v>
      </c>
    </row>
    <row r="10" spans="2:4" ht="15" thickBot="1" x14ac:dyDescent="0.35">
      <c r="C10" s="39" t="s">
        <v>33</v>
      </c>
      <c r="D10" s="40">
        <v>0.05</v>
      </c>
    </row>
    <row r="11" spans="2:4" ht="15" thickBot="1" x14ac:dyDescent="0.35">
      <c r="C11" s="39" t="s">
        <v>34</v>
      </c>
      <c r="D11" s="41">
        <v>7.4999999999999997E-2</v>
      </c>
    </row>
    <row r="12" spans="2:4" ht="15" thickBot="1" x14ac:dyDescent="0.35">
      <c r="C12" s="39" t="s">
        <v>35</v>
      </c>
      <c r="D12" s="40">
        <v>0.1</v>
      </c>
    </row>
    <row r="13" spans="2:4" ht="15" thickBot="1" x14ac:dyDescent="0.35">
      <c r="C13" s="39" t="s">
        <v>36</v>
      </c>
      <c r="D13" s="40">
        <v>0.15</v>
      </c>
    </row>
    <row r="14" spans="2:4" ht="15" thickBot="1" x14ac:dyDescent="0.35">
      <c r="C14" s="39" t="s">
        <v>37</v>
      </c>
      <c r="D14" s="40">
        <v>0.2</v>
      </c>
    </row>
    <row r="16" spans="2:4" x14ac:dyDescent="0.3">
      <c r="B16" s="35"/>
    </row>
    <row r="17" spans="2:2" x14ac:dyDescent="0.3">
      <c r="B17" s="4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Sheet 1</vt:lpstr>
      <vt:lpstr>Διαδικασία επιλογής δείγματος</vt:lpstr>
      <vt:lpstr>'Sheet 1'!wa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Elena Lasetta</dc:creator>
  <cp:lastModifiedBy>Elena Lasetta</cp:lastModifiedBy>
  <dcterms:created xsi:type="dcterms:W3CDTF">2023-07-14T09:47:59Z</dcterms:created>
  <dcterms:modified xsi:type="dcterms:W3CDTF">2023-11-30T08:28:14Z</dcterms:modified>
</cp:coreProperties>
</file>